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<sst xmlns="http://schemas.openxmlformats.org/spreadsheetml/2006/main" count="59" uniqueCount="59">
  <si>
    <t>Отчет о поступлениях и расходах денежных средств</t>
  </si>
  <si>
    <t>за период c 1 января 2016 г. по 31 декабря 2016 г.</t>
  </si>
  <si>
    <t>БАНК</t>
  </si>
  <si>
    <t>Назначение</t>
  </si>
  <si>
    <t>Сумма прихода</t>
  </si>
  <si>
    <t>Сумма расхода</t>
  </si>
  <si>
    <t>Адресная помощь  Аверцеву Виталию</t>
  </si>
  <si>
    <t>Адресная помощь  Афанасову Андрею</t>
  </si>
  <si>
    <t>Адресная помощь  Бобылев Матвей</t>
  </si>
  <si>
    <t>Адресная помощь  Голод Дарья</t>
  </si>
  <si>
    <t>Адресная помощь  Тамбовцеву Ярославу</t>
  </si>
  <si>
    <t>Адресная помощь Антипиной Кристине</t>
  </si>
  <si>
    <t>Адресная помощь Голод Дарья</t>
  </si>
  <si>
    <t xml:space="preserve">Адресная помощь Иванькова Алиса Михайловна </t>
  </si>
  <si>
    <t>Адресная помощь Казьмина</t>
  </si>
  <si>
    <t>Адресная помощь Конюховой Татьяне</t>
  </si>
  <si>
    <t>Адресная помощь Осипов Артем</t>
  </si>
  <si>
    <t>Адресная помощь Пасларь Иакову</t>
  </si>
  <si>
    <t>Адресная помощь Толочко Степан</t>
  </si>
  <si>
    <t>Адресная помощь Хальзову Ивану</t>
  </si>
  <si>
    <t>Адресная помощь Харина Ирина</t>
  </si>
  <si>
    <t>Адресная помощь Чеботниковой Ульяне</t>
  </si>
  <si>
    <t>Благотворительные пожертвования</t>
  </si>
  <si>
    <t>взнос наличными в банк</t>
  </si>
  <si>
    <t>Возврат д/средств (не правильно указаны реквизиты)</t>
  </si>
  <si>
    <t>Вывоз мусора</t>
  </si>
  <si>
    <t>Госпошлина</t>
  </si>
  <si>
    <t>Игрушки</t>
  </si>
  <si>
    <t>Командировка</t>
  </si>
  <si>
    <t>Лизинг</t>
  </si>
  <si>
    <t>Медобследование работников</t>
  </si>
  <si>
    <t>На приобретение лекарств</t>
  </si>
  <si>
    <t>Оплата судебной экспертизы</t>
  </si>
  <si>
    <t>По уходу за ребенком до 1,5 лет</t>
  </si>
  <si>
    <t>По уходу за ребенком до 3 лет</t>
  </si>
  <si>
    <t>Проект "Лекарства на детей ОНКООТДЕЛЕНИЯ"</t>
  </si>
  <si>
    <t>Проект "Мы помним"</t>
  </si>
  <si>
    <t>Проект "Новогодняя елка"</t>
  </si>
  <si>
    <t>Проект "Противогрибковая терапия"</t>
  </si>
  <si>
    <t>ПРОЕКТ "Реабилитационный лагерь для онкобольных детей"</t>
  </si>
  <si>
    <t xml:space="preserve">Прочие расходы </t>
  </si>
  <si>
    <t>РАСХОДЫ НА ГАЗЕТУ ФОНДА (Печать, дизайн)</t>
  </si>
  <si>
    <t>РАСХОДЫ НА ПРОВЕДЕНИЕ АКЦИЙ в ПОДДЕРЖКУ ДЕТЕЙ (РОЛИКИ, БАНЕРЫ, ЛИСТОВКИ, КРУЖКИ)</t>
  </si>
  <si>
    <t>Расходы по реабилитац. центр КУЗНЕЧИК(ВОДА, СВЕТ, ТЕПЛО, ИНТЕРНЕТ, УСЛУГИ СВЯЗИ, ОТЧЕТ ПО ИНТЕРНЕТУ)</t>
  </si>
  <si>
    <t>Расчеты по налогам и сборам</t>
  </si>
  <si>
    <t>Субсидии</t>
  </si>
  <si>
    <t>ТМЦ (бытовая химия, лампочки, мусорные мешки)</t>
  </si>
  <si>
    <t>ТМЦ (канцтовары, игрушки)</t>
  </si>
  <si>
    <t>УСЛУГИ БАНКА</t>
  </si>
  <si>
    <t>Услуги мобильной связи</t>
  </si>
  <si>
    <t>Услуги связи</t>
  </si>
  <si>
    <t>Юридические услуги</t>
  </si>
  <si>
    <t>Итог</t>
  </si>
  <si>
    <t>Адресная помощь Чернову Владимиру</t>
  </si>
  <si>
    <t xml:space="preserve">Заработная плата </t>
  </si>
  <si>
    <t>Адресная помощь Кошкарова Людмила Александровна</t>
  </si>
  <si>
    <t xml:space="preserve">Бензин </t>
  </si>
  <si>
    <t>Страховка а/м фонда</t>
  </si>
  <si>
    <t>Электроэнергия ОФИС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</si>
</sst>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12"/>
      <name val="Times New Roman"/>
      <family val="0"/>
    </font>
    <font>
      <b/>
      <sz val="12"/>
      <name val="Times New Roman"/>
      <family val="0"/>
    </font>
    <font>
      <b/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81"/>
  <sheetViews>
    <sheetView tabSelected="1" zoomScalePageLayoutView="0" workbookViewId="0" topLeftCell="A1">
      <selection activeCell="B58" sqref="B58"/>
    </sheetView>
  </sheetViews>
  <sheetFormatPr defaultColWidth="10.33203125" defaultRowHeight="11.25" outlineLevelRow="1"/>
  <cols>
    <col min="1" max="1" width="2.33203125" style="1" customWidth="1"/>
    <col min="2" max="2" width="58.83203125" style="14" customWidth="1"/>
    <col min="3" max="3" width="29.5" style="1" customWidth="1"/>
    <col min="4" max="4" width="29" style="1" customWidth="1"/>
  </cols>
  <sheetData>
    <row r="2" spans="1:4" ht="15.75" customHeight="1">
      <c r="A2"/>
      <c r="B2" s="20" t="s">
        <v>0</v>
      </c>
      <c r="C2" s="20"/>
      <c r="D2" s="20"/>
    </row>
    <row r="3" spans="1:4" ht="15.75" customHeight="1">
      <c r="A3"/>
      <c r="B3" s="20" t="s">
        <v>1</v>
      </c>
      <c r="C3" s="20"/>
      <c r="D3" s="20"/>
    </row>
    <row r="4" spans="1:4" ht="15.75" customHeight="1">
      <c r="A4"/>
      <c r="B4" s="8"/>
      <c r="C4"/>
      <c r="D4"/>
    </row>
    <row r="5" spans="1:4" ht="15.75" customHeight="1">
      <c r="A5"/>
      <c r="B5" s="9" t="s">
        <v>2</v>
      </c>
      <c r="C5"/>
      <c r="D5"/>
    </row>
    <row r="6" spans="2:4" ht="15.75" customHeight="1">
      <c r="B6" s="10" t="s">
        <v>3</v>
      </c>
      <c r="C6" s="2" t="s">
        <v>4</v>
      </c>
      <c r="D6" s="2" t="s">
        <v>5</v>
      </c>
    </row>
    <row r="7" spans="1:5" s="3" customFormat="1" ht="15.75" customHeight="1" outlineLevel="1">
      <c r="A7" s="1"/>
      <c r="B7" s="11" t="s">
        <v>6</v>
      </c>
      <c r="C7" s="6"/>
      <c r="D7" s="4">
        <v>3028</v>
      </c>
      <c r="E7" s="15"/>
    </row>
    <row r="8" spans="1:5" s="3" customFormat="1" ht="15.75" customHeight="1" outlineLevel="1">
      <c r="A8" s="1"/>
      <c r="B8" s="11" t="s">
        <v>7</v>
      </c>
      <c r="C8" s="4">
        <v>6000</v>
      </c>
      <c r="D8" s="4">
        <v>10000</v>
      </c>
      <c r="E8" s="15"/>
    </row>
    <row r="9" spans="1:5" s="3" customFormat="1" ht="15.75" customHeight="1" outlineLevel="1">
      <c r="A9" s="1"/>
      <c r="B9" s="11" t="s">
        <v>8</v>
      </c>
      <c r="C9" s="6"/>
      <c r="D9" s="4">
        <v>14033</v>
      </c>
      <c r="E9" s="15"/>
    </row>
    <row r="10" spans="1:5" s="3" customFormat="1" ht="15.75" customHeight="1" outlineLevel="1">
      <c r="A10" s="1"/>
      <c r="B10" s="11" t="s">
        <v>9</v>
      </c>
      <c r="C10" s="4">
        <v>6000</v>
      </c>
      <c r="D10" s="4">
        <v>20000</v>
      </c>
      <c r="E10" s="15"/>
    </row>
    <row r="11" spans="1:5" s="3" customFormat="1" ht="15.75" customHeight="1" outlineLevel="1">
      <c r="A11" s="1"/>
      <c r="B11" s="11" t="s">
        <v>10</v>
      </c>
      <c r="C11" s="6"/>
      <c r="D11" s="4">
        <v>5000</v>
      </c>
      <c r="E11" s="15"/>
    </row>
    <row r="12" spans="1:5" s="3" customFormat="1" ht="15.75" customHeight="1" outlineLevel="1">
      <c r="A12" s="1"/>
      <c r="B12" s="11" t="s">
        <v>11</v>
      </c>
      <c r="C12" s="6"/>
      <c r="D12" s="4">
        <v>33507</v>
      </c>
      <c r="E12" s="15"/>
    </row>
    <row r="13" spans="1:5" s="3" customFormat="1" ht="15.75" customHeight="1" outlineLevel="1">
      <c r="A13" s="1"/>
      <c r="B13" s="11" t="s">
        <v>12</v>
      </c>
      <c r="C13" s="6"/>
      <c r="D13" s="4">
        <v>8000</v>
      </c>
      <c r="E13" s="15"/>
    </row>
    <row r="14" spans="1:5" s="3" customFormat="1" ht="15.75" customHeight="1" outlineLevel="1">
      <c r="A14" s="1"/>
      <c r="B14" s="11" t="s">
        <v>13</v>
      </c>
      <c r="C14" s="6"/>
      <c r="D14" s="4">
        <v>57000</v>
      </c>
      <c r="E14" s="15"/>
    </row>
    <row r="15" spans="1:5" s="3" customFormat="1" ht="15.75" customHeight="1" outlineLevel="1">
      <c r="A15" s="1"/>
      <c r="B15" s="11" t="s">
        <v>14</v>
      </c>
      <c r="C15" s="6"/>
      <c r="D15" s="4">
        <v>53700</v>
      </c>
      <c r="E15" s="15"/>
    </row>
    <row r="16" spans="1:5" s="3" customFormat="1" ht="15.75" customHeight="1" outlineLevel="1">
      <c r="A16" s="1"/>
      <c r="B16" s="11" t="s">
        <v>15</v>
      </c>
      <c r="C16" s="6"/>
      <c r="D16" s="4">
        <v>15000</v>
      </c>
      <c r="E16" s="15"/>
    </row>
    <row r="17" spans="1:5" s="3" customFormat="1" ht="15.75" customHeight="1" outlineLevel="1">
      <c r="A17" s="1"/>
      <c r="B17" s="11" t="s">
        <v>16</v>
      </c>
      <c r="C17" s="6"/>
      <c r="D17" s="4">
        <v>20563.01</v>
      </c>
      <c r="E17" s="15"/>
    </row>
    <row r="18" spans="1:5" s="3" customFormat="1" ht="15.75" customHeight="1" outlineLevel="1">
      <c r="A18" s="1"/>
      <c r="B18" s="11" t="s">
        <v>17</v>
      </c>
      <c r="C18" s="6"/>
      <c r="D18" s="4">
        <v>8000</v>
      </c>
      <c r="E18" s="15"/>
    </row>
    <row r="19" spans="1:5" s="3" customFormat="1" ht="15.75" customHeight="1" outlineLevel="1">
      <c r="A19" s="1"/>
      <c r="B19" s="11" t="s">
        <v>18</v>
      </c>
      <c r="C19" s="6"/>
      <c r="D19" s="4">
        <v>41000</v>
      </c>
      <c r="E19" s="15"/>
    </row>
    <row r="20" spans="1:5" s="3" customFormat="1" ht="15.75" customHeight="1" outlineLevel="1">
      <c r="A20" s="1"/>
      <c r="B20" s="11" t="s">
        <v>19</v>
      </c>
      <c r="C20" s="4">
        <v>60765</v>
      </c>
      <c r="D20" s="4">
        <v>121909</v>
      </c>
      <c r="E20" s="15"/>
    </row>
    <row r="21" spans="1:5" s="3" customFormat="1" ht="15.75" customHeight="1" outlineLevel="1">
      <c r="A21" s="1"/>
      <c r="B21" s="11" t="s">
        <v>20</v>
      </c>
      <c r="C21" s="6"/>
      <c r="D21" s="4">
        <v>15000</v>
      </c>
      <c r="E21" s="15"/>
    </row>
    <row r="22" spans="1:5" s="3" customFormat="1" ht="15.75" customHeight="1" outlineLevel="1">
      <c r="A22" s="1"/>
      <c r="B22" s="11" t="s">
        <v>21</v>
      </c>
      <c r="C22" s="6"/>
      <c r="D22" s="4">
        <v>20000</v>
      </c>
      <c r="E22" s="15"/>
    </row>
    <row r="23" spans="1:5" s="3" customFormat="1" ht="15.75" customHeight="1" outlineLevel="1">
      <c r="A23" s="1"/>
      <c r="B23" s="11" t="s">
        <v>53</v>
      </c>
      <c r="C23" s="4">
        <v>1000</v>
      </c>
      <c r="D23" s="4">
        <v>10000</v>
      </c>
      <c r="E23" s="15"/>
    </row>
    <row r="24" spans="1:5" s="3" customFormat="1" ht="15.75" customHeight="1" outlineLevel="1">
      <c r="A24" s="1"/>
      <c r="B24" s="11" t="s">
        <v>55</v>
      </c>
      <c r="C24" s="4">
        <v>98777.6</v>
      </c>
      <c r="D24" s="4">
        <v>98777.6</v>
      </c>
      <c r="E24" s="15"/>
    </row>
    <row r="25" spans="1:5" s="3" customFormat="1" ht="15.75" customHeight="1" outlineLevel="1">
      <c r="A25" s="1"/>
      <c r="B25" s="16" t="s">
        <v>56</v>
      </c>
      <c r="C25" s="6"/>
      <c r="D25" s="4">
        <v>16800</v>
      </c>
      <c r="E25" s="15"/>
    </row>
    <row r="26" spans="1:5" s="3" customFormat="1" ht="15.75" customHeight="1" outlineLevel="1">
      <c r="A26" s="1"/>
      <c r="B26" s="16" t="s">
        <v>22</v>
      </c>
      <c r="C26" s="4">
        <v>28686028.96</v>
      </c>
      <c r="D26" s="4"/>
      <c r="E26" s="15"/>
    </row>
    <row r="27" spans="1:4" s="3" customFormat="1" ht="15.75" customHeight="1" outlineLevel="1">
      <c r="A27" s="1"/>
      <c r="B27" s="11" t="s">
        <v>23</v>
      </c>
      <c r="C27" s="4">
        <v>12780</v>
      </c>
      <c r="D27" s="4"/>
    </row>
    <row r="28" spans="1:4" s="3" customFormat="1" ht="30.75" customHeight="1" outlineLevel="1">
      <c r="A28" s="1"/>
      <c r="B28" s="11" t="s">
        <v>24</v>
      </c>
      <c r="C28" s="4">
        <v>5000</v>
      </c>
      <c r="D28" s="6"/>
    </row>
    <row r="29" spans="1:4" s="3" customFormat="1" ht="15.75" customHeight="1" outlineLevel="1">
      <c r="A29" s="1"/>
      <c r="B29" s="11" t="s">
        <v>25</v>
      </c>
      <c r="C29" s="6"/>
      <c r="D29" s="4">
        <v>25000</v>
      </c>
    </row>
    <row r="30" spans="1:4" s="3" customFormat="1" ht="15.75" customHeight="1" outlineLevel="1">
      <c r="A30" s="1"/>
      <c r="B30" s="11" t="s">
        <v>26</v>
      </c>
      <c r="C30" s="6"/>
      <c r="D30" s="4">
        <v>1600</v>
      </c>
    </row>
    <row r="31" spans="1:4" s="3" customFormat="1" ht="15.75" customHeight="1" outlineLevel="1">
      <c r="A31" s="1"/>
      <c r="B31" s="11" t="s">
        <v>54</v>
      </c>
      <c r="C31" s="6"/>
      <c r="D31" s="4">
        <v>1113102.46</v>
      </c>
    </row>
    <row r="32" spans="1:4" s="3" customFormat="1" ht="15.75" customHeight="1" outlineLevel="1">
      <c r="A32" s="1"/>
      <c r="B32" s="11" t="s">
        <v>27</v>
      </c>
      <c r="C32" s="6"/>
      <c r="D32" s="4">
        <v>40013.95</v>
      </c>
    </row>
    <row r="33" spans="1:4" s="3" customFormat="1" ht="15.75" customHeight="1" outlineLevel="1">
      <c r="A33" s="1"/>
      <c r="B33" s="11" t="s">
        <v>28</v>
      </c>
      <c r="C33" s="6"/>
      <c r="D33" s="4">
        <v>9380.5</v>
      </c>
    </row>
    <row r="34" spans="1:4" s="3" customFormat="1" ht="15.75" customHeight="1" outlineLevel="1">
      <c r="A34" s="1"/>
      <c r="B34" s="11" t="s">
        <v>29</v>
      </c>
      <c r="C34" s="6"/>
      <c r="D34" s="4">
        <v>1191373.94</v>
      </c>
    </row>
    <row r="35" spans="1:4" s="3" customFormat="1" ht="15.75" customHeight="1" outlineLevel="1">
      <c r="A35" s="1"/>
      <c r="B35" s="11" t="s">
        <v>30</v>
      </c>
      <c r="C35" s="6"/>
      <c r="D35" s="4">
        <v>2491</v>
      </c>
    </row>
    <row r="36" spans="1:4" s="3" customFormat="1" ht="15.75" customHeight="1" outlineLevel="1">
      <c r="A36" s="1"/>
      <c r="B36" s="11" t="s">
        <v>31</v>
      </c>
      <c r="C36" s="4">
        <v>9500</v>
      </c>
      <c r="D36" s="6"/>
    </row>
    <row r="37" spans="1:4" s="3" customFormat="1" ht="15.75" customHeight="1" outlineLevel="1">
      <c r="A37" s="1"/>
      <c r="B37" s="11" t="s">
        <v>32</v>
      </c>
      <c r="C37" s="6"/>
      <c r="D37" s="4">
        <v>12100</v>
      </c>
    </row>
    <row r="38" spans="1:4" s="3" customFormat="1" ht="15.75" customHeight="1" outlineLevel="1">
      <c r="A38" s="1"/>
      <c r="B38" s="11" t="s">
        <v>33</v>
      </c>
      <c r="C38" s="6"/>
      <c r="D38" s="4">
        <v>62654.62</v>
      </c>
    </row>
    <row r="39" spans="1:4" s="3" customFormat="1" ht="15.75" customHeight="1" outlineLevel="1">
      <c r="A39" s="1"/>
      <c r="B39" s="11" t="s">
        <v>34</v>
      </c>
      <c r="C39" s="6"/>
      <c r="D39" s="5">
        <v>150</v>
      </c>
    </row>
    <row r="40" spans="1:4" s="3" customFormat="1" ht="15.75" customHeight="1" outlineLevel="1">
      <c r="A40" s="1"/>
      <c r="B40" s="17" t="s">
        <v>35</v>
      </c>
      <c r="C40" s="4">
        <v>19600</v>
      </c>
      <c r="D40" s="4">
        <v>539837.2</v>
      </c>
    </row>
    <row r="41" spans="1:4" s="3" customFormat="1" ht="15.75" customHeight="1" outlineLevel="1">
      <c r="A41" s="1"/>
      <c r="B41" s="11" t="s">
        <v>36</v>
      </c>
      <c r="C41" s="6"/>
      <c r="D41" s="4">
        <v>10000</v>
      </c>
    </row>
    <row r="42" spans="1:4" s="3" customFormat="1" ht="15.75" customHeight="1" outlineLevel="1">
      <c r="A42" s="1"/>
      <c r="B42" s="11" t="s">
        <v>37</v>
      </c>
      <c r="C42" s="6"/>
      <c r="D42" s="4">
        <v>47000</v>
      </c>
    </row>
    <row r="43" spans="1:4" s="3" customFormat="1" ht="15.75" customHeight="1" outlineLevel="1">
      <c r="A43" s="1"/>
      <c r="B43" s="11" t="s">
        <v>38</v>
      </c>
      <c r="C43" s="5">
        <v>200</v>
      </c>
      <c r="D43" s="6"/>
    </row>
    <row r="44" spans="1:4" s="3" customFormat="1" ht="30.75" customHeight="1" outlineLevel="1">
      <c r="A44" s="1"/>
      <c r="B44" s="11" t="s">
        <v>39</v>
      </c>
      <c r="C44" s="4"/>
      <c r="D44" s="4">
        <v>24362189.75</v>
      </c>
    </row>
    <row r="45" spans="1:4" s="3" customFormat="1" ht="15.75" customHeight="1" outlineLevel="1">
      <c r="A45" s="1"/>
      <c r="B45" s="11" t="s">
        <v>40</v>
      </c>
      <c r="C45" s="6"/>
      <c r="D45" s="4">
        <v>9528.5</v>
      </c>
    </row>
    <row r="46" spans="1:4" s="3" customFormat="1" ht="15.75" customHeight="1" outlineLevel="1">
      <c r="A46" s="1"/>
      <c r="B46" s="11" t="s">
        <v>41</v>
      </c>
      <c r="C46" s="4">
        <v>3300</v>
      </c>
      <c r="D46" s="4">
        <v>35400</v>
      </c>
    </row>
    <row r="47" spans="1:4" s="3" customFormat="1" ht="45.75" customHeight="1" outlineLevel="1">
      <c r="A47" s="1"/>
      <c r="B47" s="11" t="s">
        <v>42</v>
      </c>
      <c r="C47" s="4">
        <v>3000</v>
      </c>
      <c r="D47" s="4">
        <v>53808.76</v>
      </c>
    </row>
    <row r="48" spans="1:4" s="3" customFormat="1" ht="45.75" customHeight="1" outlineLevel="1">
      <c r="A48" s="1"/>
      <c r="B48" s="11" t="s">
        <v>43</v>
      </c>
      <c r="C48" s="6"/>
      <c r="D48" s="4">
        <v>561282.62</v>
      </c>
    </row>
    <row r="49" spans="1:4" s="3" customFormat="1" ht="15.75" customHeight="1" outlineLevel="1">
      <c r="A49" s="1"/>
      <c r="B49" s="11" t="s">
        <v>44</v>
      </c>
      <c r="C49" s="4"/>
      <c r="D49" s="4">
        <v>381024.99</v>
      </c>
    </row>
    <row r="50" spans="1:4" s="3" customFormat="1" ht="15.75" customHeight="1" outlineLevel="1">
      <c r="A50" s="1"/>
      <c r="B50" s="16" t="s">
        <v>57</v>
      </c>
      <c r="C50" s="6"/>
      <c r="D50" s="4">
        <v>7641.81</v>
      </c>
    </row>
    <row r="51" spans="1:4" s="3" customFormat="1" ht="15.75" customHeight="1" outlineLevel="1">
      <c r="A51" s="1"/>
      <c r="B51" s="11" t="s">
        <v>45</v>
      </c>
      <c r="C51" s="4">
        <v>522036</v>
      </c>
      <c r="D51" s="4"/>
    </row>
    <row r="52" spans="1:4" s="3" customFormat="1" ht="15.75" customHeight="1" outlineLevel="1">
      <c r="A52" s="1"/>
      <c r="B52" s="11" t="s">
        <v>46</v>
      </c>
      <c r="C52" s="6"/>
      <c r="D52" s="4">
        <v>13825.6</v>
      </c>
    </row>
    <row r="53" spans="1:4" s="3" customFormat="1" ht="15.75" customHeight="1" outlineLevel="1">
      <c r="A53" s="1"/>
      <c r="B53" s="11" t="s">
        <v>47</v>
      </c>
      <c r="C53" s="6"/>
      <c r="D53" s="4">
        <v>6756.93</v>
      </c>
    </row>
    <row r="54" spans="1:4" s="3" customFormat="1" ht="15.75" customHeight="1" outlineLevel="1">
      <c r="A54" s="1"/>
      <c r="B54" s="11" t="s">
        <v>48</v>
      </c>
      <c r="C54" s="6"/>
      <c r="D54" s="4">
        <v>144361.56</v>
      </c>
    </row>
    <row r="55" spans="1:4" s="3" customFormat="1" ht="15.75" customHeight="1" outlineLevel="1">
      <c r="A55" s="1"/>
      <c r="B55" s="11" t="s">
        <v>49</v>
      </c>
      <c r="C55" s="6"/>
      <c r="D55" s="4">
        <v>6000</v>
      </c>
    </row>
    <row r="56" spans="1:4" s="3" customFormat="1" ht="15.75" customHeight="1" outlineLevel="1">
      <c r="A56" s="1"/>
      <c r="B56" s="11" t="s">
        <v>50</v>
      </c>
      <c r="C56" s="6"/>
      <c r="D56" s="4">
        <v>25355.02</v>
      </c>
    </row>
    <row r="57" spans="1:4" s="3" customFormat="1" ht="15.75" customHeight="1" outlineLevel="1">
      <c r="A57" s="1"/>
      <c r="B57" s="11" t="s">
        <v>58</v>
      </c>
      <c r="C57" s="6"/>
      <c r="D57" s="4">
        <v>170918.33</v>
      </c>
    </row>
    <row r="58" spans="1:4" s="3" customFormat="1" ht="15.75" customHeight="1" outlineLevel="1">
      <c r="A58" s="1"/>
      <c r="B58" s="11" t="s">
        <v>51</v>
      </c>
      <c r="C58" s="6"/>
      <c r="D58" s="4">
        <v>16000</v>
      </c>
    </row>
    <row r="59" spans="2:4" ht="15.75" customHeight="1">
      <c r="B59" s="12" t="s">
        <v>52</v>
      </c>
      <c r="C59" s="18">
        <f>SUM(C7:C58)</f>
        <v>29433987.560000002</v>
      </c>
      <c r="D59" s="19">
        <f>SUM(D7:D58)</f>
        <v>29420115.15</v>
      </c>
    </row>
    <row r="60" spans="1:4" ht="15.75" customHeight="1">
      <c r="A60"/>
      <c r="B60" s="13"/>
      <c r="C60" s="7"/>
      <c r="D60" s="7"/>
    </row>
    <row r="61" spans="2:4" ht="15">
      <c r="B61"/>
      <c r="C61"/>
      <c r="D61"/>
    </row>
    <row r="62" spans="1:4" ht="15.75" customHeight="1">
      <c r="A62"/>
      <c r="B62"/>
      <c r="C62"/>
      <c r="D62"/>
    </row>
    <row r="63" spans="2:4" ht="15.75" customHeight="1">
      <c r="B63"/>
      <c r="C63"/>
      <c r="D63"/>
    </row>
    <row r="64" s="3" customFormat="1" ht="15.75" customHeight="1" outlineLevel="1">
      <c r="A64" s="1"/>
    </row>
    <row r="65" s="3" customFormat="1" ht="15.75" customHeight="1" outlineLevel="1">
      <c r="A65" s="1"/>
    </row>
    <row r="66" s="3" customFormat="1" ht="15.75" customHeight="1" outlineLevel="1">
      <c r="A66" s="1"/>
    </row>
    <row r="67" s="3" customFormat="1" ht="15.75" customHeight="1" outlineLevel="1">
      <c r="A67" s="1"/>
    </row>
    <row r="68" s="3" customFormat="1" ht="15.75" customHeight="1" outlineLevel="1">
      <c r="A68" s="1"/>
    </row>
    <row r="69" s="3" customFormat="1" ht="15.75" customHeight="1" outlineLevel="1">
      <c r="A69" s="1"/>
    </row>
    <row r="70" s="3" customFormat="1" ht="15.75" customHeight="1" outlineLevel="1">
      <c r="A70" s="1"/>
    </row>
    <row r="71" s="3" customFormat="1" ht="15.75" customHeight="1" outlineLevel="1">
      <c r="A71" s="1"/>
    </row>
    <row r="72" s="3" customFormat="1" ht="15.75" customHeight="1" outlineLevel="1">
      <c r="A72" s="1"/>
    </row>
    <row r="73" s="3" customFormat="1" ht="15.75" customHeight="1" outlineLevel="1">
      <c r="A73" s="1"/>
    </row>
    <row r="74" s="3" customFormat="1" ht="30.75" customHeight="1" outlineLevel="1">
      <c r="A74" s="1"/>
    </row>
    <row r="75" spans="2:4" ht="15.75" customHeight="1">
      <c r="B75"/>
      <c r="C75"/>
      <c r="D75"/>
    </row>
    <row r="76" spans="1:4" ht="15.75" customHeight="1">
      <c r="A76"/>
      <c r="B76"/>
      <c r="C76"/>
      <c r="D76"/>
    </row>
    <row r="77" spans="2:4" ht="15">
      <c r="B77"/>
      <c r="C77"/>
      <c r="D77"/>
    </row>
    <row r="78" spans="2:4" ht="15">
      <c r="B78"/>
      <c r="C78"/>
      <c r="D78"/>
    </row>
    <row r="79" spans="2:4" ht="15">
      <c r="B79"/>
      <c r="C79"/>
      <c r="D79"/>
    </row>
    <row r="80" spans="2:4" ht="15">
      <c r="B80"/>
      <c r="C80"/>
      <c r="D80"/>
    </row>
    <row r="81" spans="2:4" ht="15">
      <c r="B81"/>
      <c r="C81"/>
      <c r="D81"/>
    </row>
  </sheetData>
  <sheetProtection/>
  <mergeCells count="2">
    <mergeCell ref="B2:D2"/>
    <mergeCell ref="B3:D3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Альбина</cp:lastModifiedBy>
  <cp:lastPrinted>2017-03-30T12:19:31Z</cp:lastPrinted>
  <dcterms:created xsi:type="dcterms:W3CDTF">2017-03-30T11:41:40Z</dcterms:created>
  <dcterms:modified xsi:type="dcterms:W3CDTF">2017-04-04T08:28:16Z</dcterms:modified>
  <cp:category/>
  <cp:version/>
  <cp:contentType/>
  <cp:contentStatus/>
  <cp:revision>1</cp:revision>
</cp:coreProperties>
</file>